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120" yWindow="60" windowWidth="24240" windowHeight="1363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J10" i="1"/>
  <c r="J9" i="1"/>
  <c r="J8" i="1"/>
  <c r="J7" i="1"/>
  <c r="D7" i="1"/>
  <c r="D9" i="1"/>
  <c r="D10" i="1"/>
  <c r="J14" i="1" l="1"/>
  <c r="D14" i="1"/>
</calcChain>
</file>

<file path=xl/sharedStrings.xml><?xml version="1.0" encoding="utf-8"?>
<sst xmlns="http://schemas.openxmlformats.org/spreadsheetml/2006/main" count="42" uniqueCount="24">
  <si>
    <t>Westfield Flight Academy</t>
  </si>
  <si>
    <t>Division of Five Star Flight, Inc.</t>
  </si>
  <si>
    <t>Rate</t>
  </si>
  <si>
    <t>Total</t>
  </si>
  <si>
    <t>Aircraft</t>
  </si>
  <si>
    <t>Flight Test</t>
  </si>
  <si>
    <t>Notes:</t>
  </si>
  <si>
    <t>1. Costs and rates are subject to change with fuel price changes.</t>
  </si>
  <si>
    <t>2. Student hours are subject to vary. Students may require additional training.</t>
  </si>
  <si>
    <t>Complex</t>
  </si>
  <si>
    <t>Hours</t>
  </si>
  <si>
    <t>Flight Instruction</t>
  </si>
  <si>
    <t>Ground Instruction</t>
  </si>
  <si>
    <t>Pilot Kit</t>
  </si>
  <si>
    <t>Written Test</t>
  </si>
  <si>
    <t>Total:</t>
  </si>
  <si>
    <t>2021  Flight Training Cost Calculator</t>
  </si>
  <si>
    <t>Part 141 Training</t>
  </si>
  <si>
    <t>Simulator</t>
  </si>
  <si>
    <t xml:space="preserve">Total: </t>
  </si>
  <si>
    <t>Commercial Pilot Single Engine Airplane</t>
  </si>
  <si>
    <t>Part 61 Training*</t>
  </si>
  <si>
    <t>* If hour requirements under 14 CFR 61.129 will be obtained by end of training</t>
  </si>
  <si>
    <t>3. The Part 141 Program does not have the hour requirement under Part 61. It is ideal for a low time PPL certified for IFR.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</si>
</sst>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8"/>
      <color indexed="9"/>
      <name val="Arial"/>
      <family val="2"/>
    </font>
    <font>
      <b/>
      <u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5" xfId="0" applyFill="1" applyBorder="1" applyAlignment="1">
      <alignment horizontal="center" wrapText="1"/>
    </xf>
    <xf numFmtId="0" fontId="0" fillId="0" borderId="8" xfId="0" applyBorder="1"/>
    <xf numFmtId="164" fontId="0" fillId="0" borderId="8" xfId="0" applyNumberFormat="1" applyBorder="1"/>
    <xf numFmtId="0" fontId="4" fillId="2" borderId="1" xfId="0" applyFont="1" applyFill="1" applyBorder="1" applyAlignment="1">
      <alignment horizontal="center" wrapText="1"/>
    </xf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164" fontId="3" fillId="2" borderId="4" xfId="0" applyNumberFormat="1" applyFont="1" applyFill="1" applyBorder="1"/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164" fontId="4" fillId="2" borderId="2" xfId="0" applyNumberFormat="1" applyFont="1" applyFill="1" applyBorder="1"/>
    <xf numFmtId="0" fontId="0" fillId="0" borderId="10" xfId="0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0" fillId="0" borderId="5" xfId="0" applyNumberFormat="1" applyBorder="1" applyAlignment="1"/>
    <xf numFmtId="164" fontId="0" fillId="0" borderId="0" xfId="0" applyNumberFormat="1" applyBorder="1" applyAlignment="1"/>
    <xf numFmtId="1" fontId="0" fillId="0" borderId="7" xfId="0" applyNumberFormat="1" applyFill="1" applyBorder="1" applyAlignment="1"/>
    <xf numFmtId="164" fontId="0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" fontId="0" fillId="0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ColWidth="11" defaultRowHeight="15.75" x14ac:dyDescent="0.25"/>
  <cols>
    <col min="1" max="1" width="10.25" customWidth="1"/>
    <col min="2" max="4" width="9.375" customWidth="1"/>
    <col min="5" max="6" width="0" hidden="1" customWidth="1"/>
  </cols>
  <sheetData>
    <row r="1" spans="1:10" ht="23.25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18" x14ac:dyDescent="0.25">
      <c r="A3" s="36" t="s">
        <v>16</v>
      </c>
      <c r="B3" s="35"/>
      <c r="C3" s="35"/>
      <c r="D3" s="35"/>
      <c r="E3" s="35"/>
      <c r="F3" s="35"/>
      <c r="G3" s="35"/>
      <c r="H3" s="35"/>
      <c r="I3" s="35"/>
      <c r="J3" s="39"/>
    </row>
    <row r="4" spans="1:10" ht="18" x14ac:dyDescent="0.2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9"/>
    </row>
    <row r="5" spans="1:10" x14ac:dyDescent="0.25">
      <c r="A5" s="19" t="s">
        <v>21</v>
      </c>
      <c r="B5" s="19"/>
      <c r="C5" s="19"/>
      <c r="D5" s="20"/>
      <c r="E5" s="33" t="s">
        <v>17</v>
      </c>
      <c r="F5" s="34"/>
      <c r="G5" s="21" t="s">
        <v>17</v>
      </c>
      <c r="H5" s="21"/>
      <c r="I5" s="21"/>
      <c r="J5" s="22"/>
    </row>
    <row r="6" spans="1:10" x14ac:dyDescent="0.25">
      <c r="A6" s="23"/>
      <c r="B6" s="4" t="s">
        <v>10</v>
      </c>
      <c r="C6" s="4" t="s">
        <v>2</v>
      </c>
      <c r="D6" s="4" t="s">
        <v>3</v>
      </c>
      <c r="E6" s="3"/>
      <c r="F6" s="4" t="s">
        <v>10</v>
      </c>
      <c r="G6" s="3"/>
      <c r="H6" s="4" t="s">
        <v>10</v>
      </c>
      <c r="I6" s="4" t="s">
        <v>2</v>
      </c>
      <c r="J6" s="4" t="s">
        <v>3</v>
      </c>
    </row>
    <row r="7" spans="1:10" x14ac:dyDescent="0.25">
      <c r="A7" s="31" t="s">
        <v>4</v>
      </c>
      <c r="B7" s="32">
        <v>20</v>
      </c>
      <c r="C7" s="43">
        <v>145</v>
      </c>
      <c r="D7" s="41">
        <f>B7*C7</f>
        <v>2900</v>
      </c>
      <c r="E7" s="24" t="s">
        <v>4</v>
      </c>
      <c r="F7" s="6">
        <v>30</v>
      </c>
      <c r="G7" s="5" t="s">
        <v>4</v>
      </c>
      <c r="H7" s="49">
        <v>100</v>
      </c>
      <c r="I7" s="7">
        <v>145</v>
      </c>
      <c r="J7" s="8">
        <f>H7*I7</f>
        <v>14500</v>
      </c>
    </row>
    <row r="8" spans="1:10" x14ac:dyDescent="0.25">
      <c r="A8" s="24" t="s">
        <v>9</v>
      </c>
      <c r="B8" s="25">
        <v>10</v>
      </c>
      <c r="C8" s="44">
        <v>167</v>
      </c>
      <c r="D8" s="40">
        <f>B8*C8</f>
        <v>1670</v>
      </c>
      <c r="E8" s="5" t="s">
        <v>18</v>
      </c>
      <c r="F8" s="9">
        <v>10</v>
      </c>
      <c r="G8" s="5" t="s">
        <v>9</v>
      </c>
      <c r="H8" s="50">
        <v>20</v>
      </c>
      <c r="I8" s="10">
        <v>167</v>
      </c>
      <c r="J8" s="10">
        <f>H8*I8</f>
        <v>3340</v>
      </c>
    </row>
    <row r="9" spans="1:10" ht="31.5" x14ac:dyDescent="0.25">
      <c r="A9" s="24" t="s">
        <v>11</v>
      </c>
      <c r="B9" s="47">
        <v>20</v>
      </c>
      <c r="C9" s="44">
        <v>60</v>
      </c>
      <c r="D9" s="8">
        <f>B9*C9</f>
        <v>1200</v>
      </c>
      <c r="E9" s="5" t="s">
        <v>11</v>
      </c>
      <c r="F9" s="9">
        <v>40</v>
      </c>
      <c r="G9" s="5" t="s">
        <v>11</v>
      </c>
      <c r="H9" s="50">
        <v>65</v>
      </c>
      <c r="I9" s="10">
        <v>60</v>
      </c>
      <c r="J9" s="10">
        <f>H9*I9</f>
        <v>3900</v>
      </c>
    </row>
    <row r="10" spans="1:10" ht="31.5" x14ac:dyDescent="0.25">
      <c r="A10" s="24" t="s">
        <v>12</v>
      </c>
      <c r="B10" s="48">
        <v>10</v>
      </c>
      <c r="C10" s="44">
        <v>60</v>
      </c>
      <c r="D10" s="8">
        <f>B10*C10</f>
        <v>600</v>
      </c>
      <c r="E10" s="5" t="s">
        <v>12</v>
      </c>
      <c r="F10" s="9">
        <v>15</v>
      </c>
      <c r="G10" s="5" t="s">
        <v>12</v>
      </c>
      <c r="H10" s="50">
        <v>35</v>
      </c>
      <c r="I10" s="10">
        <v>60</v>
      </c>
      <c r="J10" s="10">
        <f>H10*I10</f>
        <v>2100</v>
      </c>
    </row>
    <row r="11" spans="1:10" x14ac:dyDescent="0.25">
      <c r="A11" s="24" t="s">
        <v>13</v>
      </c>
      <c r="B11" s="42"/>
      <c r="D11" s="44">
        <v>350</v>
      </c>
      <c r="E11" s="5" t="s">
        <v>13</v>
      </c>
      <c r="F11" s="9"/>
      <c r="G11" s="5" t="s">
        <v>13</v>
      </c>
      <c r="H11" s="9"/>
      <c r="I11" s="10"/>
      <c r="J11" s="10">
        <v>270</v>
      </c>
    </row>
    <row r="12" spans="1:10" ht="31.5" x14ac:dyDescent="0.25">
      <c r="A12" s="26" t="s">
        <v>14</v>
      </c>
      <c r="B12" s="42"/>
      <c r="D12" s="45">
        <v>175</v>
      </c>
      <c r="E12" s="11" t="s">
        <v>14</v>
      </c>
      <c r="F12" s="9"/>
      <c r="G12" s="11" t="s">
        <v>14</v>
      </c>
      <c r="H12" s="9"/>
      <c r="I12" s="9"/>
      <c r="J12" s="10">
        <v>175</v>
      </c>
    </row>
    <row r="13" spans="1:10" x14ac:dyDescent="0.25">
      <c r="A13" s="27" t="s">
        <v>5</v>
      </c>
      <c r="B13" s="42"/>
      <c r="D13" s="46">
        <v>800</v>
      </c>
      <c r="E13" s="5" t="s">
        <v>5</v>
      </c>
      <c r="F13" s="12"/>
      <c r="G13" s="5" t="s">
        <v>5</v>
      </c>
      <c r="H13" s="12"/>
      <c r="I13" s="13"/>
      <c r="J13" s="13">
        <v>800</v>
      </c>
    </row>
    <row r="14" spans="1:10" x14ac:dyDescent="0.25">
      <c r="A14" s="28" t="s">
        <v>19</v>
      </c>
      <c r="B14" s="28"/>
      <c r="C14" s="29"/>
      <c r="D14" s="30">
        <f>SUM(D7:D13)</f>
        <v>7695</v>
      </c>
      <c r="E14" s="14" t="s">
        <v>15</v>
      </c>
      <c r="F14" s="15"/>
      <c r="G14" s="15"/>
      <c r="H14" s="16"/>
      <c r="I14" s="15"/>
      <c r="J14" s="17">
        <f>SUM(J7:J13)</f>
        <v>25085</v>
      </c>
    </row>
    <row r="15" spans="1:10" x14ac:dyDescent="0.25">
      <c r="A15" s="51" t="s">
        <v>22</v>
      </c>
    </row>
    <row r="16" spans="1:10" x14ac:dyDescent="0.25">
      <c r="A16" s="1" t="s">
        <v>6</v>
      </c>
    </row>
    <row r="17" spans="1:10" x14ac:dyDescent="0.25">
      <c r="A17" s="2" t="s">
        <v>7</v>
      </c>
    </row>
    <row r="18" spans="1:10" x14ac:dyDescent="0.25">
      <c r="A18" t="s">
        <v>8</v>
      </c>
    </row>
    <row r="19" spans="1:10" x14ac:dyDescent="0.25">
      <c r="A19" s="52" t="s">
        <v>23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</row>
  </sheetData>
  <mergeCells count="7">
    <mergeCell ref="A19:J20"/>
    <mergeCell ref="G5:J5"/>
    <mergeCell ref="A4:J4"/>
    <mergeCell ref="A3:J3"/>
    <mergeCell ref="A2:J2"/>
    <mergeCell ref="A5:D5"/>
    <mergeCell ref="A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Fischer</dc:creator>
  <cp:lastModifiedBy>computer3</cp:lastModifiedBy>
  <dcterms:created xsi:type="dcterms:W3CDTF">2013-11-23T20:23:52Z</dcterms:created>
  <dcterms:modified xsi:type="dcterms:W3CDTF">2021-09-09T20:34:41Z</dcterms:modified>
</cp:coreProperties>
</file>